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newuser\Documents\Website\Website Downloadables\"/>
    </mc:Choice>
  </mc:AlternateContent>
  <xr:revisionPtr revIDLastSave="0" documentId="13_ncr:1_{2B793BD5-81F4-4E08-B848-2588A8A6FD77}" xr6:coauthVersionLast="45" xr6:coauthVersionMax="45" xr10:uidLastSave="{00000000-0000-0000-0000-000000000000}"/>
  <bookViews>
    <workbookView xWindow="-93" yWindow="-93" windowWidth="25786" windowHeight="13986" tabRatio="500" xr2:uid="{00000000-000D-0000-FFFF-FFFF00000000}"/>
  </bookViews>
  <sheets>
    <sheet name="Moving Budget" sheetId="1" r:id="rId1"/>
    <sheet name="Resources" sheetId="2" r:id="rId2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74" i="1" l="1"/>
  <c r="B76" i="1"/>
</calcChain>
</file>

<file path=xl/sharedStrings.xml><?xml version="1.0" encoding="utf-8"?>
<sst xmlns="http://schemas.openxmlformats.org/spreadsheetml/2006/main" count="155" uniqueCount="121">
  <si>
    <t>Moving Budget Template</t>
  </si>
  <si>
    <t>Price</t>
  </si>
  <si>
    <t>Apartment Application Fees</t>
  </si>
  <si>
    <t>Security Deposit</t>
  </si>
  <si>
    <t>Pet Deposit</t>
  </si>
  <si>
    <t>First Month's Rent</t>
  </si>
  <si>
    <t>Utility Deposit</t>
  </si>
  <si>
    <t>Moving Company Expenses</t>
  </si>
  <si>
    <t>Moving Yourself</t>
  </si>
  <si>
    <t>Incidentals</t>
  </si>
  <si>
    <t>Meals</t>
  </si>
  <si>
    <t>Traveling to New Home</t>
  </si>
  <si>
    <t>Child/Pet Care</t>
  </si>
  <si>
    <t>Temporary Housing</t>
  </si>
  <si>
    <t>Auto Maintenance (Oil, Fluid, Checkup)</t>
  </si>
  <si>
    <t>Packing and Storage Fees</t>
  </si>
  <si>
    <t>Extra Equipment Rental (Dolly, Stair-Roller, etc.)</t>
  </si>
  <si>
    <t>Commission for Selling Home</t>
  </si>
  <si>
    <t>Lawyer/Title Fees</t>
  </si>
  <si>
    <t>Inspection/Appraisals</t>
  </si>
  <si>
    <t>Advertising</t>
  </si>
  <si>
    <t>Cleaning/Repairs</t>
  </si>
  <si>
    <t>Miscellaneous</t>
  </si>
  <si>
    <t>Lease Cancellation Charges</t>
  </si>
  <si>
    <t>Lawyer Fee</t>
  </si>
  <si>
    <t>Title Search Fee</t>
  </si>
  <si>
    <t>Survey Fee</t>
  </si>
  <si>
    <t>Other Fees</t>
  </si>
  <si>
    <t>Inspection/Appraisal</t>
  </si>
  <si>
    <t>Redecorating Costs</t>
  </si>
  <si>
    <t>Property Taxes</t>
  </si>
  <si>
    <t>Utility Deposits</t>
  </si>
  <si>
    <t>Buyng New Home</t>
  </si>
  <si>
    <t>Renting New Home</t>
  </si>
  <si>
    <t>Homeowners Insurance</t>
  </si>
  <si>
    <t>Renters Insurance</t>
  </si>
  <si>
    <t>Selling Home</t>
  </si>
  <si>
    <t>Moving from Rental</t>
  </si>
  <si>
    <t>Numbeo</t>
  </si>
  <si>
    <t>SkyScanner</t>
  </si>
  <si>
    <t>Google Flights</t>
  </si>
  <si>
    <t>Landlord Tenant Law</t>
  </si>
  <si>
    <t>Broker Fee</t>
  </si>
  <si>
    <t>Last Month's Rent</t>
  </si>
  <si>
    <t>Total</t>
  </si>
  <si>
    <t>Number of Months Until Moving Day</t>
  </si>
  <si>
    <t>Amount of Money to Save Per Month</t>
  </si>
  <si>
    <t>Gratuities for Professional Movers</t>
  </si>
  <si>
    <t>Snacks, Drinks, Gifts for Friends Who Help You Move</t>
  </si>
  <si>
    <t>Website</t>
  </si>
  <si>
    <t>Moving Truck Rental Guide</t>
  </si>
  <si>
    <t>https://moving101.hireahelper.com/transportation/moving-truck-rental/</t>
  </si>
  <si>
    <t>Penske</t>
  </si>
  <si>
    <t>U-Haul</t>
  </si>
  <si>
    <t>Budget</t>
  </si>
  <si>
    <t>Enterprise</t>
  </si>
  <si>
    <t>Ryder</t>
  </si>
  <si>
    <t>https://www.uhaul.com/</t>
  </si>
  <si>
    <t>https://www.pensketruckrental.com/</t>
  </si>
  <si>
    <t>https://www.budgettruck.com/</t>
  </si>
  <si>
    <t>https://www.enterprise.com/en/home.html</t>
  </si>
  <si>
    <t>https://ryder.com/</t>
  </si>
  <si>
    <t>Notes</t>
  </si>
  <si>
    <t>Compare prices</t>
  </si>
  <si>
    <t>Facebook Marketplace</t>
  </si>
  <si>
    <t>Trulia</t>
  </si>
  <si>
    <t>Best Hotel Booking Services</t>
  </si>
  <si>
    <t>http://www.toptenreviews.com/services/home/best-hotel-booking-services/</t>
  </si>
  <si>
    <t>AirBNB</t>
  </si>
  <si>
    <t>Hostels</t>
  </si>
  <si>
    <t>http://www.hostels.com/</t>
  </si>
  <si>
    <t>https://www.skyscanner.com/</t>
  </si>
  <si>
    <t>https://www.google.com/flights/</t>
  </si>
  <si>
    <t>Use flexible date and cheapest month search tool</t>
  </si>
  <si>
    <t>Use flexible date search tool</t>
  </si>
  <si>
    <t>https://www.airbnb.com/</t>
  </si>
  <si>
    <t>Toll Calculator</t>
  </si>
  <si>
    <t>https://tollguru.com/</t>
  </si>
  <si>
    <t>Gas Calculator</t>
  </si>
  <si>
    <t>For road trips</t>
  </si>
  <si>
    <t>https://gasbuddy.com/</t>
  </si>
  <si>
    <t>General guide</t>
  </si>
  <si>
    <t>Amtrak Shipping Calculator</t>
  </si>
  <si>
    <t>https://dolly.com/blog/how-to-move-cheap-amtrak/</t>
  </si>
  <si>
    <t>Greyhound Package Express</t>
  </si>
  <si>
    <t>https://shipbybus.com/shipgreyhound/instant-quote/</t>
  </si>
  <si>
    <t>Cheaper than USPS, UPS, and FedEx</t>
  </si>
  <si>
    <t>Craiglist</t>
  </si>
  <si>
    <t>Zillow</t>
  </si>
  <si>
    <t>HotPad</t>
  </si>
  <si>
    <t>https://www.trulia.com/</t>
  </si>
  <si>
    <t>https://www.zillow.com/</t>
  </si>
  <si>
    <t>https://hotpads.com/</t>
  </si>
  <si>
    <t>https://www.craigslist.org/</t>
  </si>
  <si>
    <t>https://www.facebook.com/marketplace/</t>
  </si>
  <si>
    <t>Apartment search</t>
  </si>
  <si>
    <t>https://www.numbeo.com/cost-of-living/</t>
  </si>
  <si>
    <t>Cost of living tool</t>
  </si>
  <si>
    <t>http://realestate.findlaw.com/landlord-tenant-law.html</t>
  </si>
  <si>
    <t>Know your rights</t>
  </si>
  <si>
    <t>Moving Costs From Home to Storage Facility</t>
  </si>
  <si>
    <t>Extra insurance</t>
  </si>
  <si>
    <t>Storage Unit Rental</t>
  </si>
  <si>
    <t>Auto Gas, Tolls, and Parking</t>
  </si>
  <si>
    <t>Hotel/Lodging</t>
  </si>
  <si>
    <t>Air Fare</t>
  </si>
  <si>
    <t>Moving Insurance</t>
  </si>
  <si>
    <t>Mileage/Gas</t>
  </si>
  <si>
    <t>Truck Rental</t>
  </si>
  <si>
    <t>Boxes</t>
  </si>
  <si>
    <t>Bubblewrap/Newsprint</t>
  </si>
  <si>
    <t>Tape/Labels/Markers</t>
  </si>
  <si>
    <t>Mattress Covers/Padding</t>
  </si>
  <si>
    <t>Shipping</t>
  </si>
  <si>
    <t>Moving Company Fee</t>
  </si>
  <si>
    <t>Additional Insurance</t>
  </si>
  <si>
    <t>Extra Services</t>
  </si>
  <si>
    <t>Extra Charges</t>
  </si>
  <si>
    <t>Claims/Damage Costs</t>
  </si>
  <si>
    <t>Professional Packing</t>
  </si>
  <si>
    <t>www.AnnieMargaritaYang.com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</si>
</sst>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3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1"/>
      <color theme="1"/>
      <name val="Open Sans"/>
      <family val="2"/>
    </font>
    <font>
      <b/>
      <sz val="11"/>
      <color theme="0"/>
      <name val="Open Sans"/>
      <family val="2"/>
    </font>
    <font>
      <b/>
      <sz val="11"/>
      <color rgb="FFED337A"/>
      <name val="Open Sans"/>
      <family val="2"/>
    </font>
    <font>
      <sz val="11"/>
      <color rgb="FFED337A"/>
      <name val="Open Sans"/>
      <family val="2"/>
    </font>
    <font>
      <sz val="11"/>
      <color theme="0"/>
      <name val="Open Sans"/>
      <family val="2"/>
    </font>
    <font>
      <b/>
      <sz val="11"/>
      <color theme="1"/>
      <name val="Open Sans"/>
      <family val="2"/>
    </font>
    <font>
      <i/>
      <sz val="11"/>
      <color theme="1"/>
      <name val="Open Sans"/>
      <family val="2"/>
    </font>
    <font>
      <b/>
      <sz val="16"/>
      <color rgb="FF10615D"/>
      <name val="Open Sans"/>
      <family val="2"/>
    </font>
    <font>
      <u/>
      <sz val="11"/>
      <color theme="10"/>
      <name val="Open Sans"/>
      <family val="2"/>
    </font>
    <font>
      <sz val="11"/>
      <name val="Open Sans"/>
      <family val="2"/>
    </font>
  </fonts>
  <fills count="4">
    <fill>
      <patternFill patternType="none"/>
    </fill>
    <fill>
      <patternFill patternType="gray125"/>
    </fill>
    <fill>
      <patternFill patternType="solid">
        <fgColor rgb="FF10615D"/>
        <bgColor indexed="64"/>
      </patternFill>
    </fill>
    <fill>
      <patternFill patternType="solid">
        <fgColor rgb="FFDDCFB9"/>
        <bgColor indexed="64"/>
      </patternFill>
    </fill>
  </fills>
  <borders count="1">
    <border>
      <left/>
      <right/>
      <top/>
      <bottom/>
      <diagonal/>
    </border>
  </borders>
  <cellStyleXfs count="66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</cellStyleXfs>
  <cellXfs count="21">
    <xf numFmtId="0" fontId="0" fillId="0" borderId="0" xfId="0"/>
    <xf numFmtId="44" fontId="3" fillId="0" borderId="0" xfId="0" applyNumberFormat="1" applyFont="1"/>
    <xf numFmtId="0" fontId="3" fillId="0" borderId="0" xfId="0" applyFont="1"/>
    <xf numFmtId="0" fontId="4" fillId="2" borderId="0" xfId="0" applyFont="1" applyFill="1" applyAlignment="1">
      <alignment wrapText="1"/>
    </xf>
    <xf numFmtId="44" fontId="4" fillId="2" borderId="0" xfId="0" applyNumberFormat="1" applyFont="1" applyFill="1"/>
    <xf numFmtId="0" fontId="5" fillId="0" borderId="0" xfId="0" applyFont="1"/>
    <xf numFmtId="0" fontId="6" fillId="0" borderId="0" xfId="0" applyFont="1"/>
    <xf numFmtId="0" fontId="4" fillId="2" borderId="0" xfId="0" applyFont="1" applyFill="1"/>
    <xf numFmtId="44" fontId="7" fillId="2" borderId="0" xfId="0" applyNumberFormat="1" applyFont="1" applyFill="1"/>
    <xf numFmtId="0" fontId="3" fillId="0" borderId="0" xfId="0" applyFont="1" applyAlignment="1">
      <alignment wrapText="1"/>
    </xf>
    <xf numFmtId="0" fontId="3" fillId="3" borderId="0" xfId="0" applyFont="1" applyFill="1" applyAlignment="1">
      <alignment wrapText="1"/>
    </xf>
    <xf numFmtId="44" fontId="3" fillId="3" borderId="0" xfId="0" applyNumberFormat="1" applyFont="1" applyFill="1"/>
    <xf numFmtId="0" fontId="8" fillId="3" borderId="0" xfId="0" applyFont="1" applyFill="1" applyAlignment="1">
      <alignment wrapText="1"/>
    </xf>
    <xf numFmtId="1" fontId="3" fillId="3" borderId="0" xfId="0" applyNumberFormat="1" applyFont="1" applyFill="1"/>
    <xf numFmtId="0" fontId="9" fillId="0" borderId="0" xfId="0" applyFont="1" applyFill="1" applyAlignment="1">
      <alignment horizontal="center"/>
    </xf>
    <xf numFmtId="0" fontId="10" fillId="0" borderId="0" xfId="0" applyFont="1" applyAlignment="1">
      <alignment horizontal="left" wrapText="1" indent="5"/>
    </xf>
    <xf numFmtId="0" fontId="3" fillId="3" borderId="0" xfId="0" applyFont="1" applyFill="1"/>
    <xf numFmtId="0" fontId="11" fillId="3" borderId="0" xfId="65" applyFont="1" applyFill="1"/>
    <xf numFmtId="0" fontId="11" fillId="3" borderId="0" xfId="65" applyFont="1" applyFill="1" applyAlignment="1">
      <alignment wrapText="1"/>
    </xf>
    <xf numFmtId="0" fontId="3" fillId="3" borderId="0" xfId="0" applyFont="1" applyFill="1" applyAlignment="1">
      <alignment vertical="center"/>
    </xf>
    <xf numFmtId="0" fontId="12" fillId="3" borderId="0" xfId="0" applyFont="1" applyFill="1"/>
  </cellXfs>
  <cellStyles count="66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/>
    <cellStyle name="Normal" xfId="0" builtinId="0"/>
  </cellStyles>
  <dxfs count="0"/>
  <tableStyles count="0" defaultTableStyle="TableStyleMedium9" defaultPivotStyle="PivotStyleMedium4"/>
  <colors>
    <mruColors>
      <color rgb="FFDDCFB9"/>
      <color rgb="FFBFA57A"/>
      <color rgb="FFEDD29D"/>
      <color rgb="FF008080"/>
      <color rgb="FF009999"/>
      <color rgb="FF10615D"/>
      <color rgb="FFE0B359"/>
      <color rgb="FFF0EA00"/>
      <color rgb="FFFFCC99"/>
      <color rgb="FF00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148167</xdr:colOff>
      <xdr:row>0</xdr:row>
      <xdr:rowOff>198964</xdr:rowOff>
    </xdr:from>
    <xdr:to>
      <xdr:col>0</xdr:col>
      <xdr:colOff>422487</xdr:colOff>
      <xdr:row>1</xdr:row>
      <xdr:rowOff>267967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5571C70-539F-4E06-B538-92BD5FBC97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167" y="198964"/>
          <a:ext cx="274320" cy="2743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google.com/flights/" TargetMode="External"/><Relationship Id="rId13" Type="http://schemas.openxmlformats.org/officeDocument/2006/relationships/hyperlink" Target="https://gasbuddy.com/" TargetMode="External"/><Relationship Id="rId18" Type="http://schemas.openxmlformats.org/officeDocument/2006/relationships/hyperlink" Target="https://www.craigslist.org/" TargetMode="External"/><Relationship Id="rId3" Type="http://schemas.openxmlformats.org/officeDocument/2006/relationships/hyperlink" Target="https://www.pensketruckrental.com/" TargetMode="External"/><Relationship Id="rId21" Type="http://schemas.openxmlformats.org/officeDocument/2006/relationships/hyperlink" Target="http://realestate.findlaw.com/landlord-tenant-law.html" TargetMode="External"/><Relationship Id="rId7" Type="http://schemas.openxmlformats.org/officeDocument/2006/relationships/hyperlink" Target="https://www.skyscanner.com/" TargetMode="External"/><Relationship Id="rId12" Type="http://schemas.openxmlformats.org/officeDocument/2006/relationships/hyperlink" Target="https://tollguru.com/" TargetMode="External"/><Relationship Id="rId17" Type="http://schemas.openxmlformats.org/officeDocument/2006/relationships/hyperlink" Target="https://www.facebook.com/marketplace/" TargetMode="External"/><Relationship Id="rId2" Type="http://schemas.openxmlformats.org/officeDocument/2006/relationships/hyperlink" Target="https://moving101.hireahelper.com/transportation/moving-truck-rental/" TargetMode="External"/><Relationship Id="rId16" Type="http://schemas.openxmlformats.org/officeDocument/2006/relationships/hyperlink" Target="https://hotpads.com/" TargetMode="External"/><Relationship Id="rId20" Type="http://schemas.openxmlformats.org/officeDocument/2006/relationships/hyperlink" Target="https://www.zillow.com/" TargetMode="External"/><Relationship Id="rId1" Type="http://schemas.openxmlformats.org/officeDocument/2006/relationships/hyperlink" Target="https://www.enterprise.com/en/home.html" TargetMode="External"/><Relationship Id="rId6" Type="http://schemas.openxmlformats.org/officeDocument/2006/relationships/hyperlink" Target="https://ryder.com/" TargetMode="External"/><Relationship Id="rId11" Type="http://schemas.openxmlformats.org/officeDocument/2006/relationships/hyperlink" Target="http://www.hostels.com/" TargetMode="External"/><Relationship Id="rId5" Type="http://schemas.openxmlformats.org/officeDocument/2006/relationships/hyperlink" Target="https://www.budgettruck.com/" TargetMode="External"/><Relationship Id="rId15" Type="http://schemas.openxmlformats.org/officeDocument/2006/relationships/hyperlink" Target="https://shipbybus.com/shipgreyhound/instant-quote/" TargetMode="External"/><Relationship Id="rId10" Type="http://schemas.openxmlformats.org/officeDocument/2006/relationships/hyperlink" Target="https://www.airbnb.com/" TargetMode="External"/><Relationship Id="rId19" Type="http://schemas.openxmlformats.org/officeDocument/2006/relationships/hyperlink" Target="https://www.trulia.com/" TargetMode="External"/><Relationship Id="rId4" Type="http://schemas.openxmlformats.org/officeDocument/2006/relationships/hyperlink" Target="https://www.uhaul.com/" TargetMode="External"/><Relationship Id="rId9" Type="http://schemas.openxmlformats.org/officeDocument/2006/relationships/hyperlink" Target="http://www.toptenreviews.com/services/home/best-hotel-booking-services/" TargetMode="External"/><Relationship Id="rId14" Type="http://schemas.openxmlformats.org/officeDocument/2006/relationships/hyperlink" Target="https://dolly.com/blog/how-to-move-cheap-amtrak/" TargetMode="External"/><Relationship Id="rId22" Type="http://schemas.openxmlformats.org/officeDocument/2006/relationships/hyperlink" Target="https://www.numbeo.com/cost-of-livin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9999"/>
  </sheetPr>
  <dimension ref="A2:D78"/>
  <sheetViews>
    <sheetView tabSelected="1" zoomScaleNormal="100" workbookViewId="0">
      <selection activeCell="K16" sqref="K16"/>
    </sheetView>
  </sheetViews>
  <sheetFormatPr defaultColWidth="10.88671875" defaultRowHeight="16" x14ac:dyDescent="0.65"/>
  <cols>
    <col min="1" max="1" width="45.94140625" style="9" bestFit="1" customWidth="1"/>
    <col min="2" max="2" width="16.88671875" style="1" customWidth="1"/>
    <col min="3" max="3" width="7.38671875" style="2" customWidth="1"/>
    <col min="4" max="16384" width="10.88671875" style="2"/>
  </cols>
  <sheetData>
    <row r="2" spans="1:4" ht="23" x14ac:dyDescent="0.9">
      <c r="A2" s="15" t="s">
        <v>0</v>
      </c>
    </row>
    <row r="5" spans="1:4" x14ac:dyDescent="0.65">
      <c r="A5" s="3" t="s">
        <v>7</v>
      </c>
      <c r="B5" s="4" t="s">
        <v>1</v>
      </c>
    </row>
    <row r="6" spans="1:4" x14ac:dyDescent="0.65">
      <c r="A6" s="10" t="s">
        <v>114</v>
      </c>
      <c r="B6" s="11">
        <v>0</v>
      </c>
    </row>
    <row r="7" spans="1:4" x14ac:dyDescent="0.65">
      <c r="A7" s="10" t="s">
        <v>115</v>
      </c>
      <c r="B7" s="11">
        <v>0</v>
      </c>
    </row>
    <row r="8" spans="1:4" x14ac:dyDescent="0.65">
      <c r="A8" s="10" t="s">
        <v>116</v>
      </c>
      <c r="B8" s="11">
        <v>0</v>
      </c>
    </row>
    <row r="9" spans="1:4" x14ac:dyDescent="0.65">
      <c r="A9" s="10" t="s">
        <v>117</v>
      </c>
      <c r="B9" s="11">
        <v>0</v>
      </c>
      <c r="D9" s="5"/>
    </row>
    <row r="10" spans="1:4" x14ac:dyDescent="0.65">
      <c r="A10" s="10" t="s">
        <v>118</v>
      </c>
      <c r="B10" s="11">
        <v>0</v>
      </c>
      <c r="D10" s="6"/>
    </row>
    <row r="11" spans="1:4" x14ac:dyDescent="0.65">
      <c r="A11" s="10" t="s">
        <v>119</v>
      </c>
      <c r="B11" s="11">
        <v>0</v>
      </c>
      <c r="D11" s="6"/>
    </row>
    <row r="12" spans="1:4" x14ac:dyDescent="0.65">
      <c r="A12" s="10" t="s">
        <v>47</v>
      </c>
      <c r="B12" s="11">
        <v>0</v>
      </c>
    </row>
    <row r="14" spans="1:4" x14ac:dyDescent="0.65">
      <c r="A14" s="3" t="s">
        <v>8</v>
      </c>
      <c r="B14" s="4" t="s">
        <v>1</v>
      </c>
    </row>
    <row r="15" spans="1:4" x14ac:dyDescent="0.65">
      <c r="A15" s="10" t="s">
        <v>108</v>
      </c>
      <c r="B15" s="11">
        <v>0</v>
      </c>
    </row>
    <row r="16" spans="1:4" x14ac:dyDescent="0.65">
      <c r="A16" s="10" t="s">
        <v>107</v>
      </c>
      <c r="B16" s="11">
        <v>0</v>
      </c>
    </row>
    <row r="17" spans="1:2" x14ac:dyDescent="0.65">
      <c r="A17" s="10" t="s">
        <v>106</v>
      </c>
      <c r="B17" s="11">
        <v>0</v>
      </c>
    </row>
    <row r="18" spans="1:2" x14ac:dyDescent="0.65">
      <c r="A18" s="10" t="s">
        <v>16</v>
      </c>
      <c r="B18" s="11">
        <v>0</v>
      </c>
    </row>
    <row r="19" spans="1:2" x14ac:dyDescent="0.65">
      <c r="A19" s="10" t="s">
        <v>9</v>
      </c>
      <c r="B19" s="11">
        <v>0</v>
      </c>
    </row>
    <row r="20" spans="1:2" x14ac:dyDescent="0.65">
      <c r="A20" s="10" t="s">
        <v>48</v>
      </c>
      <c r="B20" s="11">
        <v>0</v>
      </c>
    </row>
    <row r="22" spans="1:2" x14ac:dyDescent="0.65">
      <c r="A22" s="3" t="s">
        <v>11</v>
      </c>
      <c r="B22" s="4" t="s">
        <v>1</v>
      </c>
    </row>
    <row r="23" spans="1:2" x14ac:dyDescent="0.65">
      <c r="A23" s="10" t="s">
        <v>105</v>
      </c>
      <c r="B23" s="11">
        <v>0</v>
      </c>
    </row>
    <row r="24" spans="1:2" x14ac:dyDescent="0.65">
      <c r="A24" s="10" t="s">
        <v>104</v>
      </c>
      <c r="B24" s="11">
        <v>0</v>
      </c>
    </row>
    <row r="25" spans="1:2" x14ac:dyDescent="0.65">
      <c r="A25" s="10" t="s">
        <v>10</v>
      </c>
      <c r="B25" s="11">
        <v>0</v>
      </c>
    </row>
    <row r="26" spans="1:2" x14ac:dyDescent="0.65">
      <c r="A26" s="10" t="s">
        <v>103</v>
      </c>
      <c r="B26" s="11">
        <v>0</v>
      </c>
    </row>
    <row r="27" spans="1:2" x14ac:dyDescent="0.65">
      <c r="A27" s="10" t="s">
        <v>14</v>
      </c>
      <c r="B27" s="11">
        <v>0</v>
      </c>
    </row>
    <row r="28" spans="1:2" x14ac:dyDescent="0.65">
      <c r="A28" s="10" t="s">
        <v>12</v>
      </c>
      <c r="B28" s="11">
        <v>0</v>
      </c>
    </row>
    <row r="29" spans="1:2" x14ac:dyDescent="0.65">
      <c r="A29" s="10" t="s">
        <v>13</v>
      </c>
      <c r="B29" s="11">
        <v>0</v>
      </c>
    </row>
    <row r="31" spans="1:2" x14ac:dyDescent="0.65">
      <c r="A31" s="3" t="s">
        <v>15</v>
      </c>
      <c r="B31" s="4" t="s">
        <v>1</v>
      </c>
    </row>
    <row r="32" spans="1:2" x14ac:dyDescent="0.65">
      <c r="A32" s="10" t="s">
        <v>109</v>
      </c>
      <c r="B32" s="11">
        <v>0</v>
      </c>
    </row>
    <row r="33" spans="1:2" x14ac:dyDescent="0.65">
      <c r="A33" s="10" t="s">
        <v>110</v>
      </c>
      <c r="B33" s="11">
        <v>0</v>
      </c>
    </row>
    <row r="34" spans="1:2" x14ac:dyDescent="0.65">
      <c r="A34" s="10" t="s">
        <v>111</v>
      </c>
      <c r="B34" s="11">
        <v>0</v>
      </c>
    </row>
    <row r="35" spans="1:2" x14ac:dyDescent="0.65">
      <c r="A35" s="10" t="s">
        <v>112</v>
      </c>
      <c r="B35" s="11">
        <v>0</v>
      </c>
    </row>
    <row r="36" spans="1:2" x14ac:dyDescent="0.65">
      <c r="A36" s="10" t="s">
        <v>113</v>
      </c>
      <c r="B36" s="11">
        <v>0</v>
      </c>
    </row>
    <row r="37" spans="1:2" x14ac:dyDescent="0.65">
      <c r="A37" s="10" t="s">
        <v>102</v>
      </c>
      <c r="B37" s="11">
        <v>0</v>
      </c>
    </row>
    <row r="38" spans="1:2" x14ac:dyDescent="0.65">
      <c r="A38" s="10" t="s">
        <v>101</v>
      </c>
      <c r="B38" s="11">
        <v>0</v>
      </c>
    </row>
    <row r="39" spans="1:2" x14ac:dyDescent="0.65">
      <c r="A39" s="10" t="s">
        <v>100</v>
      </c>
      <c r="B39" s="11">
        <v>0</v>
      </c>
    </row>
    <row r="41" spans="1:2" x14ac:dyDescent="0.65">
      <c r="A41" s="3" t="s">
        <v>36</v>
      </c>
      <c r="B41" s="4" t="s">
        <v>1</v>
      </c>
    </row>
    <row r="42" spans="1:2" x14ac:dyDescent="0.65">
      <c r="A42" s="10" t="s">
        <v>17</v>
      </c>
      <c r="B42" s="11">
        <v>0</v>
      </c>
    </row>
    <row r="43" spans="1:2" x14ac:dyDescent="0.65">
      <c r="A43" s="10" t="s">
        <v>18</v>
      </c>
      <c r="B43" s="11">
        <v>0</v>
      </c>
    </row>
    <row r="44" spans="1:2" x14ac:dyDescent="0.65">
      <c r="A44" s="10" t="s">
        <v>19</v>
      </c>
      <c r="B44" s="11">
        <v>0</v>
      </c>
    </row>
    <row r="45" spans="1:2" x14ac:dyDescent="0.65">
      <c r="A45" s="10" t="s">
        <v>20</v>
      </c>
      <c r="B45" s="11">
        <v>0</v>
      </c>
    </row>
    <row r="46" spans="1:2" x14ac:dyDescent="0.65">
      <c r="A46" s="10" t="s">
        <v>21</v>
      </c>
      <c r="B46" s="11">
        <v>0</v>
      </c>
    </row>
    <row r="47" spans="1:2" x14ac:dyDescent="0.65">
      <c r="A47" s="10" t="s">
        <v>22</v>
      </c>
      <c r="B47" s="11">
        <v>0</v>
      </c>
    </row>
    <row r="49" spans="1:2" x14ac:dyDescent="0.65">
      <c r="A49" s="3" t="s">
        <v>32</v>
      </c>
      <c r="B49" s="4" t="s">
        <v>1</v>
      </c>
    </row>
    <row r="50" spans="1:2" x14ac:dyDescent="0.65">
      <c r="A50" s="10" t="s">
        <v>24</v>
      </c>
      <c r="B50" s="11">
        <v>0</v>
      </c>
    </row>
    <row r="51" spans="1:2" x14ac:dyDescent="0.65">
      <c r="A51" s="10" t="s">
        <v>25</v>
      </c>
      <c r="B51" s="11">
        <v>0</v>
      </c>
    </row>
    <row r="52" spans="1:2" x14ac:dyDescent="0.65">
      <c r="A52" s="10" t="s">
        <v>26</v>
      </c>
      <c r="B52" s="11">
        <v>0</v>
      </c>
    </row>
    <row r="53" spans="1:2" x14ac:dyDescent="0.65">
      <c r="A53" s="10" t="s">
        <v>27</v>
      </c>
      <c r="B53" s="11">
        <v>0</v>
      </c>
    </row>
    <row r="54" spans="1:2" x14ac:dyDescent="0.65">
      <c r="A54" s="10" t="s">
        <v>28</v>
      </c>
      <c r="B54" s="11">
        <v>0</v>
      </c>
    </row>
    <row r="55" spans="1:2" x14ac:dyDescent="0.65">
      <c r="A55" s="10" t="s">
        <v>34</v>
      </c>
      <c r="B55" s="11">
        <v>0</v>
      </c>
    </row>
    <row r="56" spans="1:2" x14ac:dyDescent="0.65">
      <c r="A56" s="10" t="s">
        <v>29</v>
      </c>
      <c r="B56" s="11">
        <v>0</v>
      </c>
    </row>
    <row r="57" spans="1:2" x14ac:dyDescent="0.65">
      <c r="A57" s="10" t="s">
        <v>30</v>
      </c>
      <c r="B57" s="11">
        <v>0</v>
      </c>
    </row>
    <row r="58" spans="1:2" x14ac:dyDescent="0.65">
      <c r="A58" s="10" t="s">
        <v>31</v>
      </c>
      <c r="B58" s="11">
        <v>0</v>
      </c>
    </row>
    <row r="60" spans="1:2" x14ac:dyDescent="0.65">
      <c r="A60" s="7" t="s">
        <v>37</v>
      </c>
      <c r="B60" s="4" t="s">
        <v>1</v>
      </c>
    </row>
    <row r="61" spans="1:2" x14ac:dyDescent="0.65">
      <c r="A61" s="10" t="s">
        <v>23</v>
      </c>
      <c r="B61" s="11">
        <v>0</v>
      </c>
    </row>
    <row r="63" spans="1:2" x14ac:dyDescent="0.65">
      <c r="A63" s="3" t="s">
        <v>33</v>
      </c>
      <c r="B63" s="4" t="s">
        <v>1</v>
      </c>
    </row>
    <row r="64" spans="1:2" x14ac:dyDescent="0.65">
      <c r="A64" s="10" t="s">
        <v>2</v>
      </c>
      <c r="B64" s="11">
        <v>0</v>
      </c>
    </row>
    <row r="65" spans="1:2" x14ac:dyDescent="0.65">
      <c r="A65" s="10" t="s">
        <v>5</v>
      </c>
      <c r="B65" s="11">
        <v>0</v>
      </c>
    </row>
    <row r="66" spans="1:2" x14ac:dyDescent="0.65">
      <c r="A66" s="10" t="s">
        <v>43</v>
      </c>
      <c r="B66" s="11">
        <v>0</v>
      </c>
    </row>
    <row r="67" spans="1:2" x14ac:dyDescent="0.65">
      <c r="A67" s="10" t="s">
        <v>3</v>
      </c>
      <c r="B67" s="11">
        <v>0</v>
      </c>
    </row>
    <row r="68" spans="1:2" x14ac:dyDescent="0.65">
      <c r="A68" s="10" t="s">
        <v>42</v>
      </c>
      <c r="B68" s="11">
        <v>0</v>
      </c>
    </row>
    <row r="69" spans="1:2" x14ac:dyDescent="0.65">
      <c r="A69" s="10" t="s">
        <v>4</v>
      </c>
      <c r="B69" s="11">
        <v>0</v>
      </c>
    </row>
    <row r="70" spans="1:2" x14ac:dyDescent="0.65">
      <c r="A70" s="10" t="s">
        <v>35</v>
      </c>
      <c r="B70" s="11">
        <v>0</v>
      </c>
    </row>
    <row r="71" spans="1:2" x14ac:dyDescent="0.65">
      <c r="A71" s="10" t="s">
        <v>29</v>
      </c>
      <c r="B71" s="11">
        <v>0</v>
      </c>
    </row>
    <row r="72" spans="1:2" x14ac:dyDescent="0.65">
      <c r="A72" s="10" t="s">
        <v>6</v>
      </c>
      <c r="B72" s="11">
        <v>0</v>
      </c>
    </row>
    <row r="74" spans="1:2" x14ac:dyDescent="0.65">
      <c r="A74" s="3" t="s">
        <v>44</v>
      </c>
      <c r="B74" s="8">
        <f>SUM(B6:B72)</f>
        <v>0</v>
      </c>
    </row>
    <row r="75" spans="1:2" x14ac:dyDescent="0.65">
      <c r="A75" s="12" t="s">
        <v>45</v>
      </c>
      <c r="B75" s="13">
        <v>1</v>
      </c>
    </row>
    <row r="76" spans="1:2" x14ac:dyDescent="0.65">
      <c r="A76" s="12" t="s">
        <v>46</v>
      </c>
      <c r="B76" s="11">
        <f>B74/B75</f>
        <v>0</v>
      </c>
    </row>
    <row r="78" spans="1:2" x14ac:dyDescent="0.65">
      <c r="A78" s="14" t="s">
        <v>120</v>
      </c>
      <c r="B78" s="14"/>
    </row>
  </sheetData>
  <mergeCells count="1">
    <mergeCell ref="A78:B78"/>
  </mergeCells>
  <pageMargins left="0.75" right="0.75" top="1" bottom="1" header="0.5" footer="0.5"/>
  <pageSetup orientation="portrait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8080"/>
  </sheetPr>
  <dimension ref="A1:C31"/>
  <sheetViews>
    <sheetView workbookViewId="0">
      <selection activeCell="D15" sqref="D15"/>
    </sheetView>
  </sheetViews>
  <sheetFormatPr defaultColWidth="10.88671875" defaultRowHeight="16" x14ac:dyDescent="0.65"/>
  <cols>
    <col min="1" max="1" width="27.109375" style="2" bestFit="1" customWidth="1"/>
    <col min="2" max="2" width="66.609375" style="2" bestFit="1" customWidth="1"/>
    <col min="3" max="3" width="51" style="2" customWidth="1"/>
    <col min="4" max="16384" width="10.88671875" style="2"/>
  </cols>
  <sheetData>
    <row r="1" spans="1:3" x14ac:dyDescent="0.65">
      <c r="A1" s="7" t="s">
        <v>8</v>
      </c>
      <c r="B1" s="7" t="s">
        <v>49</v>
      </c>
      <c r="C1" s="7" t="s">
        <v>62</v>
      </c>
    </row>
    <row r="2" spans="1:3" x14ac:dyDescent="0.65">
      <c r="A2" s="16" t="s">
        <v>50</v>
      </c>
      <c r="B2" s="17" t="s">
        <v>51</v>
      </c>
      <c r="C2" s="16" t="s">
        <v>81</v>
      </c>
    </row>
    <row r="3" spans="1:3" x14ac:dyDescent="0.65">
      <c r="A3" s="16" t="s">
        <v>52</v>
      </c>
      <c r="B3" s="17" t="s">
        <v>58</v>
      </c>
      <c r="C3" s="16" t="s">
        <v>63</v>
      </c>
    </row>
    <row r="4" spans="1:3" x14ac:dyDescent="0.65">
      <c r="A4" s="16" t="s">
        <v>53</v>
      </c>
      <c r="B4" s="17" t="s">
        <v>57</v>
      </c>
      <c r="C4" s="16" t="s">
        <v>63</v>
      </c>
    </row>
    <row r="5" spans="1:3" x14ac:dyDescent="0.65">
      <c r="A5" s="16" t="s">
        <v>54</v>
      </c>
      <c r="B5" s="17" t="s">
        <v>59</v>
      </c>
      <c r="C5" s="16" t="s">
        <v>63</v>
      </c>
    </row>
    <row r="6" spans="1:3" x14ac:dyDescent="0.65">
      <c r="A6" s="16" t="s">
        <v>55</v>
      </c>
      <c r="B6" s="18" t="s">
        <v>60</v>
      </c>
      <c r="C6" s="16" t="s">
        <v>63</v>
      </c>
    </row>
    <row r="7" spans="1:3" x14ac:dyDescent="0.65">
      <c r="A7" s="16" t="s">
        <v>56</v>
      </c>
      <c r="B7" s="18" t="s">
        <v>61</v>
      </c>
      <c r="C7" s="16" t="s">
        <v>63</v>
      </c>
    </row>
    <row r="9" spans="1:3" x14ac:dyDescent="0.65">
      <c r="A9" s="7" t="s">
        <v>11</v>
      </c>
      <c r="B9" s="7" t="s">
        <v>49</v>
      </c>
      <c r="C9" s="3" t="s">
        <v>62</v>
      </c>
    </row>
    <row r="10" spans="1:3" x14ac:dyDescent="0.65">
      <c r="A10" s="19" t="s">
        <v>39</v>
      </c>
      <c r="B10" s="17" t="s">
        <v>71</v>
      </c>
      <c r="C10" s="10" t="s">
        <v>73</v>
      </c>
    </row>
    <row r="11" spans="1:3" x14ac:dyDescent="0.65">
      <c r="A11" s="16" t="s">
        <v>40</v>
      </c>
      <c r="B11" s="17" t="s">
        <v>72</v>
      </c>
      <c r="C11" s="16" t="s">
        <v>74</v>
      </c>
    </row>
    <row r="12" spans="1:3" x14ac:dyDescent="0.65">
      <c r="A12" s="16" t="s">
        <v>66</v>
      </c>
      <c r="B12" s="17" t="s">
        <v>67</v>
      </c>
      <c r="C12" s="16" t="s">
        <v>63</v>
      </c>
    </row>
    <row r="13" spans="1:3" x14ac:dyDescent="0.65">
      <c r="A13" s="16" t="s">
        <v>68</v>
      </c>
      <c r="B13" s="17" t="s">
        <v>75</v>
      </c>
      <c r="C13" s="16" t="s">
        <v>63</v>
      </c>
    </row>
    <row r="14" spans="1:3" x14ac:dyDescent="0.65">
      <c r="A14" s="16" t="s">
        <v>69</v>
      </c>
      <c r="B14" s="17" t="s">
        <v>70</v>
      </c>
      <c r="C14" s="16" t="s">
        <v>63</v>
      </c>
    </row>
    <row r="15" spans="1:3" x14ac:dyDescent="0.65">
      <c r="A15" s="16" t="s">
        <v>76</v>
      </c>
      <c r="B15" s="17" t="s">
        <v>77</v>
      </c>
      <c r="C15" s="16" t="s">
        <v>79</v>
      </c>
    </row>
    <row r="16" spans="1:3" x14ac:dyDescent="0.65">
      <c r="A16" s="16" t="s">
        <v>78</v>
      </c>
      <c r="B16" s="17" t="s">
        <v>80</v>
      </c>
      <c r="C16" s="16" t="s">
        <v>79</v>
      </c>
    </row>
    <row r="18" spans="1:3" x14ac:dyDescent="0.65">
      <c r="A18" s="7" t="s">
        <v>15</v>
      </c>
      <c r="B18" s="7" t="s">
        <v>49</v>
      </c>
      <c r="C18" s="7" t="s">
        <v>62</v>
      </c>
    </row>
    <row r="19" spans="1:3" x14ac:dyDescent="0.65">
      <c r="A19" s="16" t="s">
        <v>82</v>
      </c>
      <c r="B19" s="17" t="s">
        <v>83</v>
      </c>
      <c r="C19" s="16" t="s">
        <v>86</v>
      </c>
    </row>
    <row r="20" spans="1:3" x14ac:dyDescent="0.65">
      <c r="A20" s="16" t="s">
        <v>84</v>
      </c>
      <c r="B20" s="17" t="s">
        <v>85</v>
      </c>
      <c r="C20" s="16" t="s">
        <v>86</v>
      </c>
    </row>
    <row r="22" spans="1:3" x14ac:dyDescent="0.65">
      <c r="A22" s="7" t="s">
        <v>33</v>
      </c>
      <c r="B22" s="7" t="s">
        <v>49</v>
      </c>
      <c r="C22" s="7" t="s">
        <v>62</v>
      </c>
    </row>
    <row r="23" spans="1:3" x14ac:dyDescent="0.65">
      <c r="A23" s="20" t="s">
        <v>64</v>
      </c>
      <c r="B23" s="17" t="s">
        <v>94</v>
      </c>
      <c r="C23" s="20" t="s">
        <v>95</v>
      </c>
    </row>
    <row r="24" spans="1:3" x14ac:dyDescent="0.65">
      <c r="A24" s="20" t="s">
        <v>87</v>
      </c>
      <c r="B24" s="17" t="s">
        <v>93</v>
      </c>
      <c r="C24" s="20" t="s">
        <v>95</v>
      </c>
    </row>
    <row r="25" spans="1:3" x14ac:dyDescent="0.65">
      <c r="A25" s="20" t="s">
        <v>65</v>
      </c>
      <c r="B25" s="17" t="s">
        <v>90</v>
      </c>
      <c r="C25" s="20" t="s">
        <v>95</v>
      </c>
    </row>
    <row r="26" spans="1:3" x14ac:dyDescent="0.65">
      <c r="A26" s="20" t="s">
        <v>88</v>
      </c>
      <c r="B26" s="17" t="s">
        <v>91</v>
      </c>
      <c r="C26" s="20" t="s">
        <v>95</v>
      </c>
    </row>
    <row r="27" spans="1:3" x14ac:dyDescent="0.65">
      <c r="A27" s="20" t="s">
        <v>89</v>
      </c>
      <c r="B27" s="17" t="s">
        <v>92</v>
      </c>
      <c r="C27" s="20" t="s">
        <v>95</v>
      </c>
    </row>
    <row r="29" spans="1:3" x14ac:dyDescent="0.65">
      <c r="A29" s="7" t="s">
        <v>22</v>
      </c>
      <c r="B29" s="7" t="s">
        <v>49</v>
      </c>
      <c r="C29" s="7" t="s">
        <v>62</v>
      </c>
    </row>
    <row r="30" spans="1:3" x14ac:dyDescent="0.65">
      <c r="A30" s="16" t="s">
        <v>41</v>
      </c>
      <c r="B30" s="17" t="s">
        <v>98</v>
      </c>
      <c r="C30" s="16" t="s">
        <v>99</v>
      </c>
    </row>
    <row r="31" spans="1:3" x14ac:dyDescent="0.65">
      <c r="A31" s="16" t="s">
        <v>38</v>
      </c>
      <c r="B31" s="17" t="s">
        <v>96</v>
      </c>
      <c r="C31" s="16" t="s">
        <v>97</v>
      </c>
    </row>
  </sheetData>
  <hyperlinks>
    <hyperlink ref="B6" r:id="rId1" xr:uid="{00000000-0004-0000-0100-000000000000}"/>
    <hyperlink ref="B2" r:id="rId2" xr:uid="{00000000-0004-0000-0100-000001000000}"/>
    <hyperlink ref="B3" r:id="rId3" xr:uid="{00000000-0004-0000-0100-000002000000}"/>
    <hyperlink ref="B4" r:id="rId4" xr:uid="{00000000-0004-0000-0100-000003000000}"/>
    <hyperlink ref="B5" r:id="rId5" xr:uid="{00000000-0004-0000-0100-000004000000}"/>
    <hyperlink ref="B7" r:id="rId6" xr:uid="{00000000-0004-0000-0100-000005000000}"/>
    <hyperlink ref="B10" r:id="rId7" xr:uid="{00000000-0004-0000-0100-000006000000}"/>
    <hyperlink ref="B11" r:id="rId8" xr:uid="{00000000-0004-0000-0100-000007000000}"/>
    <hyperlink ref="B12" r:id="rId9" xr:uid="{00000000-0004-0000-0100-000008000000}"/>
    <hyperlink ref="B13" r:id="rId10" xr:uid="{00000000-0004-0000-0100-000009000000}"/>
    <hyperlink ref="B14" r:id="rId11" xr:uid="{00000000-0004-0000-0100-00000A000000}"/>
    <hyperlink ref="B15" r:id="rId12" xr:uid="{00000000-0004-0000-0100-00000B000000}"/>
    <hyperlink ref="B16" r:id="rId13" xr:uid="{00000000-0004-0000-0100-00000C000000}"/>
    <hyperlink ref="B19" r:id="rId14" xr:uid="{00000000-0004-0000-0100-00000D000000}"/>
    <hyperlink ref="B20" r:id="rId15" xr:uid="{00000000-0004-0000-0100-00000E000000}"/>
    <hyperlink ref="B27" r:id="rId16" xr:uid="{00000000-0004-0000-0100-00000F000000}"/>
    <hyperlink ref="B23" r:id="rId17" xr:uid="{00000000-0004-0000-0100-000010000000}"/>
    <hyperlink ref="B24" r:id="rId18" xr:uid="{00000000-0004-0000-0100-000011000000}"/>
    <hyperlink ref="B25" r:id="rId19" xr:uid="{00000000-0004-0000-0100-000012000000}"/>
    <hyperlink ref="B26" r:id="rId20" xr:uid="{00000000-0004-0000-0100-000013000000}"/>
    <hyperlink ref="B30" r:id="rId21" xr:uid="{00000000-0004-0000-0100-000015000000}"/>
    <hyperlink ref="B31" r:id="rId22" xr:uid="{00000000-0004-0000-0100-000016000000}"/>
  </hyperlink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Moving Budget</vt:lpstr>
      <vt:lpstr>Resources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Annie Yang</dc:creator>
  <cp:lastModifiedBy>newuser</cp:lastModifiedBy>
  <dcterms:created xsi:type="dcterms:W3CDTF">2018-03-01T07:01:24Z</dcterms:created>
  <dcterms:modified xsi:type="dcterms:W3CDTF">2020-04-01T23:18:53Z</dcterms:modified>
</cp:coreProperties>
</file>